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Development\Calculators\Examples\Call Minutes\"/>
    </mc:Choice>
  </mc:AlternateContent>
  <xr:revisionPtr revIDLastSave="0" documentId="13_ncr:1_{E7754488-702A-4B0E-B58C-40CCE7BF951C}" xr6:coauthVersionLast="45" xr6:coauthVersionMax="45" xr10:uidLastSave="{00000000-0000-0000-0000-000000000000}"/>
  <bookViews>
    <workbookView xWindow="195" yWindow="405" windowWidth="21330" windowHeight="15210" xr2:uid="{00000000-000D-0000-FFFF-FFFF00000000}"/>
  </bookViews>
  <sheets>
    <sheet name="Call Minutes" sheetId="4" r:id="rId1"/>
    <sheet name="Poppy" sheetId="9" state="hidden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4" l="1"/>
  <c r="C15" i="4" s="1"/>
  <c r="C17" i="4"/>
  <c r="B1" i="9"/>
  <c r="B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thoward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0=Pass ; 1=Not licensed ; 2=DLL not found ; 3=Add-in not loaded</t>
        </r>
      </text>
    </comment>
  </commentList>
</comments>
</file>

<file path=xl/sharedStrings.xml><?xml version="1.0" encoding="utf-8"?>
<sst xmlns="http://schemas.openxmlformats.org/spreadsheetml/2006/main" count="23" uniqueCount="23">
  <si>
    <t>Lines</t>
  </si>
  <si>
    <t>3 on compile</t>
  </si>
  <si>
    <t>ErlBLines()</t>
  </si>
  <si>
    <t>Minutes per day</t>
  </si>
  <si>
    <t>Hours per day</t>
  </si>
  <si>
    <t>Busy Hour Factor</t>
  </si>
  <si>
    <t>Busy Hour Traffic (Erlangs)</t>
  </si>
  <si>
    <t>Blocking target</t>
  </si>
  <si>
    <t>=C13*C14</t>
  </si>
  <si>
    <t>=C12/60</t>
  </si>
  <si>
    <t>Call Minutes calculation</t>
  </si>
  <si>
    <t>Call Minutes Calculator</t>
  </si>
  <si>
    <r>
      <t xml:space="preserve">An example of using Erlang for Excel's </t>
    </r>
    <r>
      <rPr>
        <b/>
        <sz val="10"/>
        <color theme="1"/>
        <rFont val="Calibri"/>
        <family val="2"/>
        <scheme val="minor"/>
      </rPr>
      <t>ErlBLines()</t>
    </r>
    <r>
      <rPr>
        <sz val="10"/>
        <color theme="1"/>
        <rFont val="Calibri"/>
        <family val="2"/>
        <scheme val="minor"/>
      </rPr>
      <t xml:space="preserve"> function</t>
    </r>
  </si>
  <si>
    <t>Calculation discussed in the Excel Boardroom:</t>
  </si>
  <si>
    <t>Erlang for Excel</t>
  </si>
  <si>
    <t>A software product of Westbay Engineers</t>
  </si>
  <si>
    <t>For more information, please visit:</t>
  </si>
  <si>
    <t>www.erlang.com/products/erlang-for-excel/</t>
  </si>
  <si>
    <t>www.erlang.com/topic/erlang-minutes/</t>
  </si>
  <si>
    <r>
      <rPr>
        <b/>
        <i/>
        <sz val="11"/>
        <color theme="1"/>
        <rFont val="Calibri"/>
        <family val="2"/>
        <scheme val="minor"/>
      </rPr>
      <t>=ErlBLines()</t>
    </r>
    <r>
      <rPr>
        <i/>
        <sz val="11"/>
        <color theme="1"/>
        <rFont val="Calibri"/>
        <family val="2"/>
        <scheme val="minor"/>
      </rPr>
      <t xml:space="preserve"> is one of the Erlang functions that Erlang for Excel adds to Excel. You will need to have</t>
    </r>
  </si>
  <si>
    <t>=ErlBLines(C15,C16)</t>
  </si>
  <si>
    <r>
      <t xml:space="preserve">Erlang for Excel installed for the formula to calculate, otherwise cell C17 will display a </t>
    </r>
    <r>
      <rPr>
        <b/>
        <i/>
        <sz val="11"/>
        <color theme="1"/>
        <rFont val="Calibri"/>
        <family val="2"/>
        <scheme val="minor"/>
      </rPr>
      <t>#NAME?</t>
    </r>
    <r>
      <rPr>
        <i/>
        <sz val="11"/>
        <color theme="1"/>
        <rFont val="Calibri"/>
        <family val="2"/>
        <scheme val="minor"/>
      </rPr>
      <t xml:space="preserve"> error.</t>
    </r>
  </si>
  <si>
    <t>This worksheet shows the steps required to estimate the number of lines a trunk group requires if the starting point
is the number of minutes of traffic it will be offered in a day. Busy Hour Factor is your estimate of the percentage of
daily traffic that will be handled during the system's busiest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</si>
</sst>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0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 tint="0.59996337778862885"/>
      </left>
      <right/>
      <top style="medium">
        <color theme="6" tint="0.59996337778862885"/>
      </top>
      <bottom style="medium">
        <color theme="6" tint="0.59996337778862885"/>
      </bottom>
      <diagonal/>
    </border>
    <border>
      <left/>
      <right/>
      <top style="medium">
        <color theme="6" tint="0.59996337778862885"/>
      </top>
      <bottom style="medium">
        <color theme="6" tint="0.59996337778862885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6"/>
      </right>
      <top/>
      <bottom style="thin">
        <color theme="6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6" tint="0.59999389629810485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0" fillId="0" borderId="0"/>
  </cellStyleXfs>
  <cellXfs count="42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3" xfId="0" applyFont="1" applyBorder="1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7" fillId="2" borderId="5" xfId="0" applyFont="1" applyFill="1" applyBorder="1"/>
    <xf numFmtId="0" fontId="6" fillId="2" borderId="6" xfId="0" applyFont="1" applyFill="1" applyBorder="1"/>
    <xf numFmtId="0" fontId="0" fillId="0" borderId="0" xfId="0"/>
    <xf numFmtId="0" fontId="0" fillId="0" borderId="0" xfId="0" applyBorder="1" applyAlignment="1"/>
    <xf numFmtId="0" fontId="0" fillId="0" borderId="0" xfId="0"/>
    <xf numFmtId="0" fontId="0" fillId="0" borderId="0" xfId="0" applyBorder="1"/>
    <xf numFmtId="0" fontId="9" fillId="0" borderId="4" xfId="0" applyFont="1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2" borderId="12" xfId="0" applyFont="1" applyFill="1" applyBorder="1"/>
    <xf numFmtId="0" fontId="7" fillId="0" borderId="16" xfId="0" applyFont="1" applyBorder="1" applyAlignment="1">
      <alignment horizontal="right" indent="1"/>
    </xf>
    <xf numFmtId="3" fontId="6" fillId="4" borderId="7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 applyProtection="1">
      <alignment horizontal="center"/>
      <protection locked="0"/>
    </xf>
    <xf numFmtId="9" fontId="7" fillId="3" borderId="7" xfId="0" applyNumberFormat="1" applyFont="1" applyFill="1" applyBorder="1" applyAlignment="1" applyProtection="1">
      <alignment horizontal="center"/>
      <protection locked="0"/>
    </xf>
    <xf numFmtId="2" fontId="7" fillId="3" borderId="7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/>
    <xf numFmtId="2" fontId="6" fillId="5" borderId="7" xfId="0" applyNumberFormat="1" applyFont="1" applyFill="1" applyBorder="1" applyAlignment="1" applyProtection="1">
      <alignment horizontal="center"/>
      <protection locked="0"/>
    </xf>
    <xf numFmtId="1" fontId="6" fillId="5" borderId="7" xfId="0" applyNumberFormat="1" applyFont="1" applyFill="1" applyBorder="1" applyAlignment="1" applyProtection="1">
      <alignment horizontal="center"/>
      <protection locked="0"/>
    </xf>
    <xf numFmtId="0" fontId="12" fillId="0" borderId="0" xfId="1" applyFont="1" applyBorder="1"/>
    <xf numFmtId="0" fontId="4" fillId="0" borderId="0" xfId="0" quotePrefix="1" applyFont="1" applyBorder="1"/>
    <xf numFmtId="0" fontId="14" fillId="0" borderId="0" xfId="0" quotePrefix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114477</xdr:rowOff>
    </xdr:from>
    <xdr:to>
      <xdr:col>1</xdr:col>
      <xdr:colOff>1052164</xdr:colOff>
      <xdr:row>0</xdr:row>
      <xdr:rowOff>870122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9F8B44-B3A9-4801-BC15-5709AA89D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1450" y="114477"/>
          <a:ext cx="1052164" cy="755645"/>
        </a:xfrm>
        <a:prstGeom prst="rect">
          <a:avLst/>
        </a:prstGeom>
      </xdr:spPr>
    </xdr:pic>
    <xdr:clientData/>
  </xdr:twoCellAnchor>
  <xdr:twoCellAnchor editAs="oneCell">
    <xdr:from>
      <xdr:col>4</xdr:col>
      <xdr:colOff>3200400</xdr:colOff>
      <xdr:row>20</xdr:row>
      <xdr:rowOff>171450</xdr:rowOff>
    </xdr:from>
    <xdr:to>
      <xdr:col>6</xdr:col>
      <xdr:colOff>66675</xdr:colOff>
      <xdr:row>26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1A1DF5-A8B0-4004-9AD7-3CCB09657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5629275"/>
          <a:ext cx="1152525" cy="1152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Westbay%20Traffic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E4EDLLFound"/>
      <definedName name="E4ELicensed"/>
      <definedName name="E4ELoaded"/>
      <definedName name="erlbline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rlang.com/products/erlang-for-excel/" TargetMode="External"/><Relationship Id="rId1" Type="http://schemas.openxmlformats.org/officeDocument/2006/relationships/hyperlink" Target="http://www.erlang.com/topic/erlang-minut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58"/>
  <sheetViews>
    <sheetView showGridLines="0" tabSelected="1" zoomScaleNormal="100" workbookViewId="0">
      <pane ySplit="1" topLeftCell="A2" activePane="bottomLeft" state="frozen"/>
      <selection pane="bottomLeft" activeCell="B53" sqref="B53"/>
    </sheetView>
  </sheetViews>
  <sheetFormatPr defaultRowHeight="15" x14ac:dyDescent="0.25"/>
  <cols>
    <col min="1" max="1" width="2.5703125" customWidth="1"/>
    <col min="2" max="2" width="24.42578125" customWidth="1"/>
    <col min="3" max="3" width="22" style="3" customWidth="1"/>
    <col min="4" max="4" width="6.42578125" style="3" customWidth="1"/>
    <col min="5" max="5" width="50.7109375" customWidth="1"/>
    <col min="6" max="6" width="13.5703125" style="18" customWidth="1"/>
    <col min="7" max="7" width="2.5703125" style="3" customWidth="1"/>
  </cols>
  <sheetData>
    <row r="1" spans="1:7" ht="75.75" customHeight="1" x14ac:dyDescent="0.4">
      <c r="A1" s="11"/>
      <c r="B1" s="11"/>
      <c r="C1" s="11"/>
      <c r="D1" s="11"/>
      <c r="E1" s="8"/>
      <c r="F1" s="8"/>
      <c r="G1" s="20" t="s">
        <v>10</v>
      </c>
    </row>
    <row r="2" spans="1:7" s="18" customFormat="1" x14ac:dyDescent="0.25">
      <c r="A2" s="19"/>
      <c r="B2" s="19"/>
      <c r="C2" s="5"/>
      <c r="D2" s="5"/>
      <c r="E2" s="19"/>
      <c r="F2" s="19"/>
      <c r="G2" s="6"/>
    </row>
    <row r="3" spans="1:7" ht="15.75" thickBot="1" x14ac:dyDescent="0.3">
      <c r="A3" s="4"/>
      <c r="B3" s="4"/>
      <c r="C3" s="5"/>
      <c r="D3" s="5"/>
      <c r="E3" s="4"/>
      <c r="F3" s="19"/>
      <c r="G3" s="6"/>
    </row>
    <row r="4" spans="1:7" s="18" customFormat="1" ht="59.25" customHeight="1" thickBot="1" x14ac:dyDescent="0.3">
      <c r="A4" s="19"/>
      <c r="B4" s="40" t="s">
        <v>22</v>
      </c>
      <c r="C4" s="41"/>
      <c r="D4" s="41"/>
      <c r="E4" s="41"/>
      <c r="F4" s="41"/>
      <c r="G4" s="37"/>
    </row>
    <row r="5" spans="1:7" s="18" customFormat="1" ht="18.75" customHeight="1" x14ac:dyDescent="0.25">
      <c r="A5" s="19"/>
      <c r="B5" s="19"/>
      <c r="C5" s="5"/>
      <c r="D5" s="5"/>
      <c r="E5" s="19"/>
      <c r="F5" s="19"/>
      <c r="G5" s="6"/>
    </row>
    <row r="6" spans="1:7" ht="18.75" x14ac:dyDescent="0.3">
      <c r="A6" s="4"/>
      <c r="B6" s="1" t="s">
        <v>11</v>
      </c>
      <c r="C6" s="2"/>
      <c r="D6" s="2"/>
      <c r="E6" s="21"/>
      <c r="F6" s="21"/>
      <c r="G6" s="25" t="s">
        <v>12</v>
      </c>
    </row>
    <row r="7" spans="1:7" x14ac:dyDescent="0.25">
      <c r="A7" s="4"/>
      <c r="B7" s="4"/>
      <c r="C7" s="5"/>
      <c r="D7" s="5"/>
      <c r="E7" s="4"/>
      <c r="F7" s="19"/>
      <c r="G7" s="6"/>
    </row>
    <row r="8" spans="1:7" x14ac:dyDescent="0.25">
      <c r="A8" s="4"/>
      <c r="B8" s="12" t="s">
        <v>13</v>
      </c>
      <c r="C8" s="5"/>
      <c r="D8" s="5"/>
      <c r="E8" s="4"/>
      <c r="F8" s="19"/>
      <c r="G8" s="6"/>
    </row>
    <row r="9" spans="1:7" s="18" customFormat="1" x14ac:dyDescent="0.25">
      <c r="A9" s="19"/>
      <c r="B9" s="33" t="s">
        <v>18</v>
      </c>
      <c r="C9" s="5"/>
      <c r="D9" s="5"/>
      <c r="E9" s="19"/>
      <c r="F9" s="19"/>
      <c r="G9" s="6"/>
    </row>
    <row r="10" spans="1:7" x14ac:dyDescent="0.25">
      <c r="A10" s="4"/>
      <c r="B10" s="21"/>
      <c r="C10" s="22"/>
      <c r="D10" s="5"/>
      <c r="E10" s="4"/>
      <c r="F10" s="19"/>
      <c r="G10" s="6"/>
    </row>
    <row r="11" spans="1:7" s="18" customFormat="1" ht="15.75" x14ac:dyDescent="0.25">
      <c r="A11" s="19"/>
      <c r="B11" s="38" t="s">
        <v>2</v>
      </c>
      <c r="C11" s="39"/>
      <c r="D11" s="23"/>
      <c r="E11" s="19"/>
      <c r="F11" s="19"/>
      <c r="G11" s="6"/>
    </row>
    <row r="12" spans="1:7" x14ac:dyDescent="0.25">
      <c r="A12" s="4"/>
      <c r="B12" s="24" t="s">
        <v>3</v>
      </c>
      <c r="C12" s="27">
        <v>1260</v>
      </c>
      <c r="D12" s="4"/>
      <c r="E12" s="13"/>
      <c r="F12" s="13"/>
      <c r="G12" s="6"/>
    </row>
    <row r="13" spans="1:7" x14ac:dyDescent="0.25">
      <c r="A13" s="4"/>
      <c r="B13" s="30" t="s">
        <v>4</v>
      </c>
      <c r="C13" s="32">
        <f>C12/60</f>
        <v>21</v>
      </c>
      <c r="D13" s="4"/>
      <c r="E13" s="35" t="s">
        <v>9</v>
      </c>
      <c r="F13" s="35"/>
      <c r="G13" s="6"/>
    </row>
    <row r="14" spans="1:7" s="18" customFormat="1" x14ac:dyDescent="0.25">
      <c r="A14" s="19"/>
      <c r="B14" s="14" t="s">
        <v>5</v>
      </c>
      <c r="C14" s="28">
        <v>0.17</v>
      </c>
      <c r="D14" s="19"/>
      <c r="E14" s="36"/>
      <c r="F14" s="36"/>
      <c r="G14" s="6"/>
    </row>
    <row r="15" spans="1:7" s="18" customFormat="1" x14ac:dyDescent="0.25">
      <c r="A15" s="19"/>
      <c r="B15" s="30" t="s">
        <v>6</v>
      </c>
      <c r="C15" s="31">
        <f>C13*C14</f>
        <v>3.5700000000000003</v>
      </c>
      <c r="D15" s="19"/>
      <c r="E15" s="35" t="s">
        <v>8</v>
      </c>
      <c r="F15" s="35"/>
      <c r="G15" s="6"/>
    </row>
    <row r="16" spans="1:7" s="18" customFormat="1" x14ac:dyDescent="0.25">
      <c r="A16" s="19"/>
      <c r="B16" s="14" t="s">
        <v>7</v>
      </c>
      <c r="C16" s="29">
        <v>0.01</v>
      </c>
      <c r="D16" s="19"/>
      <c r="E16" s="36"/>
      <c r="F16" s="36"/>
      <c r="G16" s="6"/>
    </row>
    <row r="17" spans="1:7" x14ac:dyDescent="0.25">
      <c r="A17" s="4"/>
      <c r="B17" s="15" t="s">
        <v>0</v>
      </c>
      <c r="C17" s="26">
        <f>[1]!erlblines(C15,C16)</f>
        <v>9</v>
      </c>
      <c r="D17" s="4"/>
      <c r="E17" s="35" t="s">
        <v>20</v>
      </c>
      <c r="F17" s="35"/>
      <c r="G17" s="6"/>
    </row>
    <row r="18" spans="1:7" ht="15.75" customHeight="1" x14ac:dyDescent="0.25">
      <c r="A18" s="4"/>
      <c r="B18" s="5"/>
      <c r="C18" s="5"/>
      <c r="D18" s="4"/>
      <c r="E18" s="4"/>
      <c r="F18" s="19"/>
      <c r="G18" s="6"/>
    </row>
    <row r="19" spans="1:7" s="18" customFormat="1" x14ac:dyDescent="0.25">
      <c r="A19" s="19"/>
      <c r="B19" s="19"/>
      <c r="C19" s="5"/>
      <c r="D19" s="5"/>
      <c r="E19" s="19"/>
      <c r="F19" s="19"/>
      <c r="G19" s="7"/>
    </row>
    <row r="20" spans="1:7" s="18" customFormat="1" ht="18.75" x14ac:dyDescent="0.3">
      <c r="A20" s="19"/>
      <c r="B20" s="1" t="s">
        <v>14</v>
      </c>
      <c r="C20" s="2"/>
      <c r="D20" s="2"/>
      <c r="E20" s="21"/>
      <c r="F20" s="21"/>
      <c r="G20" s="25" t="s">
        <v>15</v>
      </c>
    </row>
    <row r="21" spans="1:7" s="18" customFormat="1" x14ac:dyDescent="0.25">
      <c r="A21" s="19"/>
      <c r="B21" s="19"/>
      <c r="C21" s="5"/>
      <c r="D21" s="5"/>
      <c r="E21" s="19"/>
      <c r="F21" s="19"/>
      <c r="G21" s="6"/>
    </row>
    <row r="22" spans="1:7" s="18" customFormat="1" x14ac:dyDescent="0.25">
      <c r="A22" s="19"/>
      <c r="B22" s="34" t="s">
        <v>19</v>
      </c>
      <c r="C22" s="5"/>
      <c r="D22" s="5"/>
      <c r="E22" s="19"/>
      <c r="F22" s="19"/>
      <c r="G22" s="6"/>
    </row>
    <row r="23" spans="1:7" s="18" customFormat="1" x14ac:dyDescent="0.25">
      <c r="A23" s="19"/>
      <c r="B23" s="12" t="s">
        <v>21</v>
      </c>
      <c r="C23" s="5"/>
      <c r="D23" s="5"/>
      <c r="E23" s="19"/>
      <c r="F23" s="19"/>
      <c r="G23" s="6"/>
    </row>
    <row r="24" spans="1:7" s="18" customFormat="1" x14ac:dyDescent="0.25">
      <c r="A24" s="19"/>
      <c r="B24" s="12"/>
      <c r="C24" s="5"/>
      <c r="D24" s="5"/>
      <c r="E24" s="19"/>
      <c r="F24" s="19"/>
      <c r="G24" s="6"/>
    </row>
    <row r="25" spans="1:7" s="18" customFormat="1" x14ac:dyDescent="0.25">
      <c r="A25" s="19"/>
      <c r="B25" s="12" t="s">
        <v>16</v>
      </c>
      <c r="C25" s="5"/>
      <c r="D25" s="5"/>
      <c r="E25" s="19"/>
      <c r="F25" s="19"/>
      <c r="G25" s="6"/>
    </row>
    <row r="26" spans="1:7" s="18" customFormat="1" x14ac:dyDescent="0.25">
      <c r="A26" s="19"/>
      <c r="B26" s="33" t="s">
        <v>17</v>
      </c>
      <c r="C26" s="5"/>
      <c r="D26" s="5"/>
      <c r="E26" s="19"/>
      <c r="F26" s="19"/>
      <c r="G26" s="6"/>
    </row>
    <row r="27" spans="1:7" s="18" customFormat="1" x14ac:dyDescent="0.25">
      <c r="A27" s="19"/>
      <c r="B27" s="12"/>
      <c r="C27" s="5"/>
      <c r="D27" s="5"/>
      <c r="E27" s="19"/>
      <c r="F27" s="19"/>
      <c r="G27" s="6"/>
    </row>
    <row r="28" spans="1:7" x14ac:dyDescent="0.25">
      <c r="A28" s="8"/>
      <c r="B28" s="8"/>
      <c r="C28" s="9"/>
      <c r="D28" s="9"/>
      <c r="E28" s="8"/>
      <c r="F28" s="8"/>
      <c r="G28" s="10"/>
    </row>
    <row r="29" spans="1:7" x14ac:dyDescent="0.25">
      <c r="G29"/>
    </row>
    <row r="30" spans="1:7" x14ac:dyDescent="0.25">
      <c r="G30"/>
    </row>
    <row r="31" spans="1:7" x14ac:dyDescent="0.25">
      <c r="G31"/>
    </row>
    <row r="32" spans="1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</sheetData>
  <mergeCells count="2">
    <mergeCell ref="B11:C11"/>
    <mergeCell ref="B4:F4"/>
  </mergeCells>
  <hyperlinks>
    <hyperlink ref="B9" r:id="rId1" xr:uid="{AD8F3CCD-9A40-423B-886C-79ABDEEFE479}"/>
    <hyperlink ref="B26" r:id="rId2" xr:uid="{1CE34628-539C-4F3F-A2AC-2DE43BE0EE42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E9"/>
  <sheetViews>
    <sheetView workbookViewId="0">
      <selection activeCell="B2" sqref="B2"/>
    </sheetView>
  </sheetViews>
  <sheetFormatPr defaultRowHeight="15" x14ac:dyDescent="0.25"/>
  <sheetData>
    <row r="1" spans="2:5" x14ac:dyDescent="0.25">
      <c r="B1" s="17">
        <f>IF((ISERROR([1]!E4ELoaded())),3,IF(NOT([1]!E4EDLLFound()),2,IF(NOT([1]!E4ELicensed()),1,0)))</f>
        <v>0</v>
      </c>
      <c r="E1" t="s">
        <v>1</v>
      </c>
    </row>
    <row r="2" spans="2:5" x14ac:dyDescent="0.25">
      <c r="B2" s="17"/>
    </row>
    <row r="3" spans="2:5" x14ac:dyDescent="0.25">
      <c r="B3" s="16" t="str">
        <f>IF(B1=0," Erlang for Excel has been correctly installed on this computer.",IF(B1=1,"You are not licensed to use Erlang for Excel.",IF(B1=2,"The Erlang for Excel support library was not found.","The Erlang for Excel add-in was not loaded. Try the ""Re-install Erlang for Excel"" option on the Start Menu.")))</f>
        <v xml:space="preserve"> Erlang for Excel has been correctly installed on this computer.</v>
      </c>
    </row>
    <row r="4" spans="2:5" x14ac:dyDescent="0.25">
      <c r="B4" s="16"/>
    </row>
    <row r="5" spans="2:5" x14ac:dyDescent="0.25">
      <c r="B5" s="16"/>
    </row>
    <row r="6" spans="2:5" x14ac:dyDescent="0.25">
      <c r="B6" s="16"/>
    </row>
    <row r="7" spans="2:5" x14ac:dyDescent="0.25">
      <c r="B7" s="16"/>
    </row>
    <row r="8" spans="2:5" x14ac:dyDescent="0.25">
      <c r="B8" s="16"/>
    </row>
    <row r="9" spans="2:5" x14ac:dyDescent="0.25">
      <c r="B9" s="1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Call Minutes</vt:lpstr>
      <vt:lpstr>Poppy</vt:lpstr>
    </vt:vector>
  </TitlesOfParts>
  <Company>Westbay Engineers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2014-03-06T09:59:19Z</dcterms:created>
  <dcterms:modified xsi:type="dcterms:W3CDTF">2020-07-09T10:28:13Z</dcterms:modified>
</cp:coreProperties>
</file>